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4-2026" sheetId="1" r:id="rId1"/>
  </sheets>
  <definedNames>
    <definedName name="_xlnm.Print_Area" localSheetId="0">'2024-2026'!$A$1:$E$23</definedName>
  </definedNames>
  <calcPr fullCalcOnLoad="1"/>
</workbook>
</file>

<file path=xl/sharedStrings.xml><?xml version="1.0" encoding="utf-8"?>
<sst xmlns="http://schemas.openxmlformats.org/spreadsheetml/2006/main" count="42" uniqueCount="42">
  <si>
    <t>тыс.руб.</t>
  </si>
  <si>
    <t>Совета народных депутатов</t>
  </si>
  <si>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</si>
  <si>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</si>
  <si>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</si>
  <si>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2 02 00000 00 0000 000</t>
  </si>
  <si>
    <t>Иные межбюджетные трансферты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</si>
  <si>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</si>
  <si>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</si>
  <si>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</si>
  <si>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</si>
  <si>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2 02 10000 00 0000 150</t>
  </si>
  <si>
    <t>2 02 20000 00 0000 150</t>
  </si>
  <si>
    <t>2 02 29999 10 7039 150</t>
  </si>
  <si>
    <t>2 02 30000 00 0000 150</t>
  </si>
  <si>
    <t>2 02 35118 10 0000 150</t>
  </si>
  <si>
    <t>2 02 40000 00 0000 150</t>
  </si>
  <si>
    <t>2 02 49999 10 8044 150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</si>
  <si>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</si>
  <si>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</si>
  <si>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</si>
  <si>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2024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</si>
  <si>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</si>
  <si>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</si>
  <si>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</si>
  <si>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</si>
  <si>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Приложение 2 к решению</t>
  </si>
  <si>
    <t>Прочие межбюджетные трансферты, передаваемые бюджетам сельских поселений (обеспечение сбалансированности бюджетов муниципальных образований)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</si>
  <si>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</si>
  <si>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2025 год</t>
  </si>
  <si>
    <t>Объемы межбюджетных трансфертов, получаемых из других бюджетов бюджетной системы Российской Федерации на 2024 год и плановый период 2025 и 2026 годов</t>
  </si>
  <si>
    <t>2026 год</t>
  </si>
  <si>
    <t>2 02 15002 10 7044 150</t>
  </si>
  <si>
    <t xml:space="preserve">Дотации бюджетам сельских поселений на поддержку мер по обеспечению сбалансированности бюджетов </t>
  </si>
  <si>
    <t>2 02 29999 10 7242 150</t>
  </si>
  <si>
    <t>2 02 49999 10 8200 150</t>
  </si>
  <si>
    <t>Прочие межбюджетные трансферты, передаваемые бюджетам сельских поселений (содержание объектов спортивной инфраструктуры муниципальной собственности для занятий физической культурой и спортом)</t>
  </si>
  <si>
    <t>Прочие субсидии бюджетам сельских поселений (обеспечение безопасного проживания граждан в жилых помещениях маневренного фонда)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</si>
  <si>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</si>
  <si>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2 02 49999 10 8216 150</t>
  </si>
  <si>
    <t>Прочие межбюджетные трансферты, передаваемые бюджетам сельских поселений (приведение в нормативное состояние существующих и создание новых мест (площадок) для накопления твердых коммунальных отходов)</t>
  </si>
  <si>
    <r>
      <t xml:space="preserve">от </t>
    </r>
    <r>
      <rPr>
        <u val="single"/>
        <sz val="12"/>
        <rFont val="Times New Roman"/>
        <family val="1"/>
      </rPr>
      <t>29.03.2024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181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</si>
</sst>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178" fontId="2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top" wrapText="1"/>
    </xf>
    <xf numFmtId="179" fontId="2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90" zoomScaleSheetLayoutView="90" workbookViewId="0" topLeftCell="A1">
      <selection activeCell="B4" sqref="B4"/>
    </sheetView>
  </sheetViews>
  <sheetFormatPr defaultColWidth="9.00390625" defaultRowHeight="12.75"/>
  <cols>
    <col min="1" max="1" width="19.75390625" style="9" customWidth="1"/>
    <col min="2" max="2" width="53.375" style="9" customWidth="1"/>
    <col min="3" max="4" width="12.25390625" style="9" customWidth="1"/>
    <col min="5" max="5" width="12.00390625" style="10" customWidth="1"/>
    <col min="6" max="16384" width="9.125" style="6" customWidth="1"/>
  </cols>
  <sheetData>
    <row r="1" spans="1:5" ht="15.75">
      <c r="A1" s="5"/>
      <c r="B1" s="31" t="s">
        <v>26</v>
      </c>
      <c r="C1" s="31"/>
      <c r="D1" s="31"/>
      <c r="E1" s="31"/>
    </row>
    <row r="2" spans="1:5" ht="15.75">
      <c r="A2" s="5"/>
      <c r="B2" s="31" t="s">
        <v>1</v>
      </c>
      <c r="C2" s="31"/>
      <c r="D2" s="31"/>
      <c r="E2" s="31"/>
    </row>
    <row r="3" spans="1:5" ht="15.75">
      <c r="A3" s="5"/>
      <c r="B3" s="32" t="s">
        <v>41</v>
      </c>
      <c r="C3" s="32"/>
      <c r="D3" s="32"/>
      <c r="E3" s="32"/>
    </row>
    <row r="4" spans="1:5" ht="15" customHeight="1">
      <c r="A4" s="5"/>
      <c r="B4" s="5"/>
      <c r="C4" s="5"/>
      <c r="D4" s="5"/>
      <c r="E4" s="4"/>
    </row>
    <row r="5" spans="1:5" ht="38.25" customHeight="1">
      <c r="A5" s="33" t="s">
        <v>30</v>
      </c>
      <c r="B5" s="33"/>
      <c r="C5" s="33"/>
      <c r="D5" s="33"/>
      <c r="E5" s="33"/>
    </row>
    <row r="6" spans="1:5" ht="15.75">
      <c r="A6" s="5"/>
      <c r="B6" s="5"/>
      <c r="C6" s="5"/>
      <c r="D6" s="5"/>
      <c r="E6" s="1" t="s">
        <v>0</v>
      </c>
    </row>
    <row r="7" spans="1:5" ht="38.25">
      <c r="A7" s="11" t="s">
        <v>2</v>
      </c>
      <c r="B7" s="11" t="s">
        <v>3</v>
      </c>
      <c r="C7" s="11" t="s">
        <v>21</v>
      </c>
      <c r="D7" s="11" t="s">
        <v>29</v>
      </c>
      <c r="E7" s="20" t="s">
        <v>31</v>
      </c>
    </row>
    <row r="8" spans="1:5" ht="38.25">
      <c r="A8" s="7" t="s">
        <v>5</v>
      </c>
      <c r="B8" s="16" t="s">
        <v>4</v>
      </c>
      <c r="C8" s="2">
        <f>C9+C12+C15+C18</f>
        <v>14063</v>
      </c>
      <c r="D8" s="2">
        <f>D9+D12+D15+D18</f>
        <v>8387.6</v>
      </c>
      <c r="E8" s="2">
        <f>E9+E12+E15+E18</f>
        <v>8265.900000000001</v>
      </c>
    </row>
    <row r="9" spans="1:5" ht="25.5">
      <c r="A9" s="15" t="s">
        <v>11</v>
      </c>
      <c r="B9" s="16" t="s">
        <v>7</v>
      </c>
      <c r="C9" s="2">
        <f>C11+C10</f>
        <v>6780</v>
      </c>
      <c r="D9" s="2">
        <f>D11+D10</f>
        <v>6632</v>
      </c>
      <c r="E9" s="2">
        <f>E11+E10</f>
        <v>6476</v>
      </c>
    </row>
    <row r="10" spans="1:5" ht="32.25" customHeight="1">
      <c r="A10" s="26" t="s">
        <v>32</v>
      </c>
      <c r="B10" s="27" t="s">
        <v>33</v>
      </c>
      <c r="C10" s="3">
        <v>269</v>
      </c>
      <c r="D10" s="3">
        <v>269</v>
      </c>
      <c r="E10" s="3">
        <v>269</v>
      </c>
    </row>
    <row r="11" spans="1:5" ht="39" customHeight="1">
      <c r="A11" s="21" t="s">
        <v>18</v>
      </c>
      <c r="B11" s="22" t="s">
        <v>19</v>
      </c>
      <c r="C11" s="3">
        <v>6511</v>
      </c>
      <c r="D11" s="23">
        <v>6363</v>
      </c>
      <c r="E11" s="3">
        <v>6207</v>
      </c>
    </row>
    <row r="12" spans="1:5" ht="25.5">
      <c r="A12" s="7" t="s">
        <v>12</v>
      </c>
      <c r="B12" s="17" t="s">
        <v>8</v>
      </c>
      <c r="C12" s="2">
        <f>SUM(C13:C14)</f>
        <v>888.3</v>
      </c>
      <c r="D12" s="2">
        <f>SUM(D13:D14)</f>
        <v>738.3</v>
      </c>
      <c r="E12" s="2">
        <f>SUM(E13:E14)</f>
        <v>738.3</v>
      </c>
    </row>
    <row r="13" spans="1:5" s="8" customFormat="1" ht="76.5" customHeight="1">
      <c r="A13" s="12" t="s">
        <v>13</v>
      </c>
      <c r="B13" s="18" t="s">
        <v>10</v>
      </c>
      <c r="C13" s="3">
        <v>738.3</v>
      </c>
      <c r="D13" s="19">
        <v>738.3</v>
      </c>
      <c r="E13" s="3">
        <v>738.3</v>
      </c>
    </row>
    <row r="14" spans="1:5" s="8" customFormat="1" ht="40.5" customHeight="1">
      <c r="A14" s="12" t="s">
        <v>34</v>
      </c>
      <c r="B14" s="28" t="s">
        <v>37</v>
      </c>
      <c r="C14" s="3">
        <v>150</v>
      </c>
      <c r="D14" s="29">
        <v>0</v>
      </c>
      <c r="E14" s="3">
        <v>0</v>
      </c>
    </row>
    <row r="15" spans="1:5" s="13" customFormat="1" ht="25.5">
      <c r="A15" s="7" t="s">
        <v>14</v>
      </c>
      <c r="B15" s="16" t="s">
        <v>9</v>
      </c>
      <c r="C15" s="2">
        <f>SUM(C16:C17)</f>
        <v>378</v>
      </c>
      <c r="D15" s="2">
        <f>SUM(D16:D17)</f>
        <v>411.8</v>
      </c>
      <c r="E15" s="2">
        <f>SUM(E16:E17)</f>
        <v>446.1</v>
      </c>
    </row>
    <row r="16" spans="1:5" s="13" customFormat="1" ht="114" customHeight="1">
      <c r="A16" s="12" t="s">
        <v>20</v>
      </c>
      <c r="B16" s="14" t="s">
        <v>28</v>
      </c>
      <c r="C16" s="3">
        <v>32.5</v>
      </c>
      <c r="D16" s="3">
        <v>32.5</v>
      </c>
      <c r="E16" s="3">
        <v>32.5</v>
      </c>
    </row>
    <row r="17" spans="1:5" ht="38.25" customHeight="1">
      <c r="A17" s="12" t="s">
        <v>15</v>
      </c>
      <c r="B17" s="14" t="s">
        <v>38</v>
      </c>
      <c r="C17" s="3">
        <v>345.5</v>
      </c>
      <c r="D17" s="3">
        <v>379.3</v>
      </c>
      <c r="E17" s="3">
        <v>413.6</v>
      </c>
    </row>
    <row r="18" spans="1:5" ht="15.75">
      <c r="A18" s="15" t="s">
        <v>16</v>
      </c>
      <c r="B18" s="16" t="s">
        <v>6</v>
      </c>
      <c r="C18" s="2">
        <f>SUM(C19:C23)</f>
        <v>6016.7</v>
      </c>
      <c r="D18" s="2">
        <f>SUM(D19:D23)</f>
        <v>605.5</v>
      </c>
      <c r="E18" s="2">
        <f>SUM(E19:E23)</f>
        <v>605.5</v>
      </c>
    </row>
    <row r="19" spans="1:5" ht="89.25">
      <c r="A19" s="12" t="s">
        <v>22</v>
      </c>
      <c r="B19" s="25" t="s">
        <v>23</v>
      </c>
      <c r="C19" s="3">
        <v>192</v>
      </c>
      <c r="D19" s="3">
        <v>0</v>
      </c>
      <c r="E19" s="3">
        <v>0</v>
      </c>
    </row>
    <row r="20" spans="1:5" ht="80.25" customHeight="1">
      <c r="A20" s="12" t="s">
        <v>24</v>
      </c>
      <c r="B20" s="24" t="s">
        <v>25</v>
      </c>
      <c r="C20" s="3">
        <v>1949.6</v>
      </c>
      <c r="D20" s="3">
        <v>0</v>
      </c>
      <c r="E20" s="3">
        <v>0</v>
      </c>
    </row>
    <row r="21" spans="1:5" ht="42.75" customHeight="1">
      <c r="A21" s="12" t="s">
        <v>17</v>
      </c>
      <c r="B21" s="14" t="s">
        <v>27</v>
      </c>
      <c r="C21" s="3">
        <v>3043.4</v>
      </c>
      <c r="D21" s="3">
        <v>0</v>
      </c>
      <c r="E21" s="3">
        <v>0</v>
      </c>
    </row>
    <row r="22" spans="1:5" ht="51" customHeight="1">
      <c r="A22" s="12" t="s">
        <v>35</v>
      </c>
      <c r="B22" s="30" t="s">
        <v>36</v>
      </c>
      <c r="C22" s="23">
        <v>605.5</v>
      </c>
      <c r="D22" s="3">
        <v>605.5</v>
      </c>
      <c r="E22" s="3">
        <v>605.5</v>
      </c>
    </row>
    <row r="23" spans="1:5" ht="57" customHeight="1">
      <c r="A23" s="12" t="s">
        <v>39</v>
      </c>
      <c r="B23" s="30" t="s">
        <v>40</v>
      </c>
      <c r="C23" s="23">
        <v>226.2</v>
      </c>
      <c r="D23" s="3">
        <v>0</v>
      </c>
      <c r="E23" s="3">
        <v>0</v>
      </c>
    </row>
    <row r="24" ht="9" customHeight="1"/>
  </sheetData>
  <sheetProtection/>
  <mergeCells count="4">
    <mergeCell ref="B1:E1"/>
    <mergeCell ref="B2:E2"/>
    <mergeCell ref="B3:E3"/>
    <mergeCell ref="A5:E5"/>
  </mergeCells>
  <printOptions horizontalCentered="1"/>
  <pageMargins left="0.984251968503937" right="0.5905511811023623" top="0.7874015748031497" bottom="0.66" header="0.5118110236220472" footer="0.2755905511811024"/>
  <pageSetup horizontalDpi="600" verticalDpi="600" orientation="portrait" paperSize="9" scale="7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2024-03-28T11:17:26Z</cp:lastPrinted>
  <dcterms:created xsi:type="dcterms:W3CDTF">2005-02-03T10:42:27Z</dcterms:created>
  <dcterms:modified xsi:type="dcterms:W3CDTF">2024-03-28T11:17:41Z</dcterms:modified>
  <cp:category/>
  <cp:version/>
  <cp:contentType/>
  <cp:contentStatus/>
</cp:coreProperties>
</file>